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<sst xmlns="http://schemas.openxmlformats.org/spreadsheetml/2006/main" count="341" uniqueCount="115">
  <si>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</si>
  <si>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</si>
  <si>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</si>
  <si>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</si>
  <si>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</si>
  <si>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</si>
  <si>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</si>
  <si>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</si>
  <si>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</si>
  <si>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</si>
  <si>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</si>
  <si>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</si>
  <si>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
баллов,
набранное
участником
школьного
этапа
</t>
  </si>
  <si>
    <t xml:space="preserve">Статус (победитель,
призёр,
участник)
</t>
  </si>
  <si>
    <t>Пономарева</t>
  </si>
  <si>
    <t>Варвара</t>
  </si>
  <si>
    <t>Васильевна</t>
  </si>
  <si>
    <t>Пазухина</t>
  </si>
  <si>
    <t>Владислава</t>
  </si>
  <si>
    <t>Игоревна</t>
  </si>
  <si>
    <t>Кут</t>
  </si>
  <si>
    <t>Злата</t>
  </si>
  <si>
    <t>Ивановна</t>
  </si>
  <si>
    <t>Ежкова</t>
  </si>
  <si>
    <t>Алина</t>
  </si>
  <si>
    <t>Александровна</t>
  </si>
  <si>
    <t>техноогия - дев</t>
  </si>
  <si>
    <t>МОУ гимниазхия им А.Л. Кекина</t>
  </si>
  <si>
    <t>победитель</t>
  </si>
  <si>
    <t>участник</t>
  </si>
  <si>
    <t>Кузнецова</t>
  </si>
  <si>
    <t>Максимовна</t>
  </si>
  <si>
    <t>Майкова</t>
  </si>
  <si>
    <t>Надежда</t>
  </si>
  <si>
    <t>Сергеевна</t>
  </si>
  <si>
    <t>Горинова</t>
  </si>
  <si>
    <t>Вероника</t>
  </si>
  <si>
    <t>Петрова</t>
  </si>
  <si>
    <t>София</t>
  </si>
  <si>
    <t>Андреевна</t>
  </si>
  <si>
    <t>Тихонова</t>
  </si>
  <si>
    <t>Анна</t>
  </si>
  <si>
    <t>Алташина</t>
  </si>
  <si>
    <t>Татьяна</t>
  </si>
  <si>
    <t>Павловна</t>
  </si>
  <si>
    <t>Абрамова</t>
  </si>
  <si>
    <t>Валерия</t>
  </si>
  <si>
    <t>Владимировна</t>
  </si>
  <si>
    <t>Озерова</t>
  </si>
  <si>
    <t>Мария</t>
  </si>
  <si>
    <t>Дементьева</t>
  </si>
  <si>
    <t>Вячеславовна</t>
  </si>
  <si>
    <t>Бардаш</t>
  </si>
  <si>
    <t>Анастасия</t>
  </si>
  <si>
    <t>Денисовна</t>
  </si>
  <si>
    <t>Руданова</t>
  </si>
  <si>
    <t>Екатерина</t>
  </si>
  <si>
    <t>Сорокина</t>
  </si>
  <si>
    <t>Смирнова</t>
  </si>
  <si>
    <t>Крек</t>
  </si>
  <si>
    <t>Елена</t>
  </si>
  <si>
    <t>Чеснокова</t>
  </si>
  <si>
    <t>Ильина</t>
  </si>
  <si>
    <t>Дарья</t>
  </si>
  <si>
    <t xml:space="preserve">МОУ гимназия им А.,Л. Кекина г. Ростова </t>
  </si>
  <si>
    <t>призер</t>
  </si>
  <si>
    <t>технология - дев</t>
  </si>
  <si>
    <t>Карпенкова</t>
  </si>
  <si>
    <t>Круглова</t>
  </si>
  <si>
    <t>Николаевна</t>
  </si>
  <si>
    <t>Гейло</t>
  </si>
  <si>
    <t>Евгеньевна</t>
  </si>
  <si>
    <t>Гаврон</t>
  </si>
  <si>
    <t>Алиса</t>
  </si>
  <si>
    <t>Хасанова</t>
  </si>
  <si>
    <t>Виктория</t>
  </si>
  <si>
    <t>Эльнуровна</t>
  </si>
  <si>
    <t>Макарова</t>
  </si>
  <si>
    <t>Чувильская</t>
  </si>
  <si>
    <t xml:space="preserve">МОУ гимназия им А.Л. Кекина </t>
  </si>
  <si>
    <t>Крайнова</t>
  </si>
  <si>
    <t>Ксения</t>
  </si>
  <si>
    <t>Ильинична</t>
  </si>
  <si>
    <t>Жаворонкова</t>
  </si>
  <si>
    <t>Полина</t>
  </si>
  <si>
    <t>Алексеевна</t>
  </si>
  <si>
    <t>Констанц</t>
  </si>
  <si>
    <t>Дмитриевна</t>
  </si>
  <si>
    <t>Грищенко</t>
  </si>
  <si>
    <t>Овчарова</t>
  </si>
  <si>
    <t>Олеговна</t>
  </si>
  <si>
    <t>Кердяшкина</t>
  </si>
  <si>
    <t>Марина</t>
  </si>
  <si>
    <t>Афанасьева</t>
  </si>
  <si>
    <t>Трофимова</t>
  </si>
  <si>
    <t>Ульяна</t>
  </si>
  <si>
    <t>Мхитарян</t>
  </si>
  <si>
    <t>Ася</t>
  </si>
  <si>
    <t>Михеева</t>
  </si>
  <si>
    <t>Кира</t>
  </si>
  <si>
    <t>Якунина</t>
  </si>
  <si>
    <t>Карина</t>
  </si>
  <si>
    <t>Солдатова</t>
  </si>
  <si>
    <t>Бахвалова</t>
  </si>
  <si>
    <t>ТАтьяна</t>
  </si>
  <si>
    <t>Зеленцова</t>
  </si>
  <si>
    <t>Елизавета</t>
  </si>
  <si>
    <t>Шевякова</t>
  </si>
  <si>
    <t>Пушкина</t>
  </si>
  <si>
    <t>Савицкая</t>
  </si>
  <si>
    <t>Владиславовна</t>
  </si>
  <si>
    <t>МОУ гимназия им А.Л.Кекина</t>
  </si>
  <si>
    <t>Гамлетовна</t>
  </si>
  <si>
    <t>Семеновна</t>
  </si>
  <si>
    <t>технология- дев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</si>
</sst>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9" fontId="0" fillId="0" borderId="14" xfId="55" applyFont="1" applyBorder="1" applyAlignment="1">
      <alignment/>
    </xf>
    <xf numFmtId="9" fontId="0" fillId="0" borderId="14" xfId="55" applyBorder="1" applyAlignment="1">
      <alignment/>
    </xf>
    <xf numFmtId="0" fontId="0" fillId="0" borderId="15" xfId="0" applyBorder="1" applyAlignment="1">
      <alignment/>
    </xf>
    <xf numFmtId="10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A1" sqref="A1:J20"/>
    </sheetView>
  </sheetViews>
  <sheetFormatPr defaultColWidth="9.140625" defaultRowHeight="15"/>
  <cols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28.5" customHeight="1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3.75" customHeight="1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I12:I17"/>
    <mergeCell ref="H12:H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5"/>
  <sheetViews>
    <sheetView zoomScalePageLayoutView="0" workbookViewId="0" topLeftCell="A1">
      <selection activeCell="G8" sqref="G8"/>
    </sheetView>
  </sheetViews>
  <sheetFormatPr defaultColWidth="9.140625" defaultRowHeight="15"/>
  <cols>
    <col min="3" max="3" width="15.421875" style="0" customWidth="1"/>
    <col min="4" max="4" width="17.28125" style="0" customWidth="1"/>
    <col min="5" max="5" width="15.140625" style="0" customWidth="1"/>
    <col min="6" max="6" width="11.57421875" style="0" customWidth="1"/>
    <col min="7" max="7" width="18.57421875" style="0" customWidth="1"/>
    <col min="8" max="8" width="18.28125" style="0" customWidth="1"/>
    <col min="9" max="9" width="15.8515625" style="0" customWidth="1"/>
    <col min="10" max="10" width="17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114</v>
      </c>
    </row>
    <row r="8" spans="2:5" ht="18.75">
      <c r="B8" s="3" t="s">
        <v>3</v>
      </c>
      <c r="E8" s="10">
        <v>44487</v>
      </c>
    </row>
    <row r="9" spans="2:5" ht="18.75">
      <c r="B9" s="3" t="s">
        <v>4</v>
      </c>
      <c r="E9">
        <v>29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4">
        <v>1</v>
      </c>
      <c r="C18" s="9" t="s">
        <v>80</v>
      </c>
      <c r="D18" s="9" t="s">
        <v>81</v>
      </c>
      <c r="E18" s="9" t="s">
        <v>47</v>
      </c>
      <c r="F18" s="5">
        <v>5</v>
      </c>
      <c r="G18" s="5" t="s">
        <v>111</v>
      </c>
      <c r="H18" s="9">
        <v>22.5</v>
      </c>
      <c r="I18" s="14">
        <f>H18/$E$9</f>
        <v>0.7758620689655172</v>
      </c>
      <c r="J18" s="9" t="s">
        <v>28</v>
      </c>
    </row>
    <row r="19" spans="2:10" ht="30.75" thickBot="1">
      <c r="B19" s="4">
        <v>2</v>
      </c>
      <c r="C19" s="9" t="s">
        <v>14</v>
      </c>
      <c r="D19" s="9" t="s">
        <v>24</v>
      </c>
      <c r="E19" s="9" t="s">
        <v>82</v>
      </c>
      <c r="F19" s="5">
        <v>5</v>
      </c>
      <c r="G19" s="5" t="s">
        <v>111</v>
      </c>
      <c r="H19" s="9">
        <v>22.5</v>
      </c>
      <c r="I19" s="14">
        <f aca="true" t="shared" si="0" ref="I19:I34">H19/$E$9</f>
        <v>0.7758620689655172</v>
      </c>
      <c r="J19" s="9" t="s">
        <v>28</v>
      </c>
    </row>
    <row r="20" spans="2:10" ht="30.75" thickBot="1">
      <c r="B20" s="4">
        <v>3</v>
      </c>
      <c r="C20" s="9" t="s">
        <v>83</v>
      </c>
      <c r="D20" s="9" t="s">
        <v>84</v>
      </c>
      <c r="E20" s="9" t="s">
        <v>85</v>
      </c>
      <c r="F20" s="5">
        <v>5</v>
      </c>
      <c r="G20" s="5" t="s">
        <v>111</v>
      </c>
      <c r="H20" s="9">
        <v>20.5</v>
      </c>
      <c r="I20" s="14">
        <f t="shared" si="0"/>
        <v>0.7068965517241379</v>
      </c>
      <c r="J20" s="9" t="s">
        <v>65</v>
      </c>
    </row>
    <row r="21" spans="2:10" ht="30.75" thickBot="1">
      <c r="B21" s="4">
        <v>4</v>
      </c>
      <c r="C21" s="9" t="s">
        <v>86</v>
      </c>
      <c r="D21" s="9" t="s">
        <v>49</v>
      </c>
      <c r="E21" s="9" t="s">
        <v>87</v>
      </c>
      <c r="F21" s="5">
        <v>5</v>
      </c>
      <c r="G21" s="5" t="s">
        <v>111</v>
      </c>
      <c r="H21" s="9">
        <v>18</v>
      </c>
      <c r="I21" s="14">
        <f t="shared" si="0"/>
        <v>0.6206896551724138</v>
      </c>
      <c r="J21" s="9" t="s">
        <v>65</v>
      </c>
    </row>
    <row r="22" spans="2:10" ht="30.75" thickBot="1">
      <c r="B22" s="4">
        <v>5</v>
      </c>
      <c r="C22" s="9" t="s">
        <v>88</v>
      </c>
      <c r="D22" s="9" t="s">
        <v>49</v>
      </c>
      <c r="E22" s="9" t="s">
        <v>39</v>
      </c>
      <c r="F22" s="5">
        <v>5</v>
      </c>
      <c r="G22" s="5" t="s">
        <v>111</v>
      </c>
      <c r="H22" s="9">
        <v>18</v>
      </c>
      <c r="I22" s="14">
        <f t="shared" si="0"/>
        <v>0.6206896551724138</v>
      </c>
      <c r="J22" s="9" t="s">
        <v>65</v>
      </c>
    </row>
    <row r="23" spans="2:10" ht="30.75" thickBot="1">
      <c r="B23" s="4">
        <v>6</v>
      </c>
      <c r="C23" s="9" t="s">
        <v>89</v>
      </c>
      <c r="D23" s="9" t="s">
        <v>43</v>
      </c>
      <c r="E23" s="9" t="s">
        <v>90</v>
      </c>
      <c r="F23" s="5">
        <v>5</v>
      </c>
      <c r="G23" s="5" t="s">
        <v>111</v>
      </c>
      <c r="H23" s="9">
        <v>17</v>
      </c>
      <c r="I23" s="14">
        <f t="shared" si="0"/>
        <v>0.5862068965517241</v>
      </c>
      <c r="J23" s="9" t="s">
        <v>65</v>
      </c>
    </row>
    <row r="24" spans="2:10" ht="30.75" thickBot="1">
      <c r="B24" s="4">
        <v>7</v>
      </c>
      <c r="C24" s="9" t="s">
        <v>91</v>
      </c>
      <c r="D24" s="9" t="s">
        <v>92</v>
      </c>
      <c r="E24" s="9" t="s">
        <v>71</v>
      </c>
      <c r="F24" s="5">
        <v>5</v>
      </c>
      <c r="G24" s="5" t="s">
        <v>111</v>
      </c>
      <c r="H24" s="9">
        <v>17</v>
      </c>
      <c r="I24" s="14">
        <f t="shared" si="0"/>
        <v>0.5862068965517241</v>
      </c>
      <c r="J24" s="9" t="s">
        <v>65</v>
      </c>
    </row>
    <row r="25" spans="2:10" ht="30.75" thickBot="1">
      <c r="B25" s="4">
        <v>8</v>
      </c>
      <c r="C25" s="9" t="s">
        <v>93</v>
      </c>
      <c r="D25" s="9" t="s">
        <v>38</v>
      </c>
      <c r="E25" s="9" t="s">
        <v>34</v>
      </c>
      <c r="F25" s="5">
        <v>5</v>
      </c>
      <c r="G25" s="5" t="s">
        <v>111</v>
      </c>
      <c r="H25" s="9">
        <v>16.5</v>
      </c>
      <c r="I25" s="14">
        <f t="shared" si="0"/>
        <v>0.5689655172413793</v>
      </c>
      <c r="J25" s="9" t="s">
        <v>65</v>
      </c>
    </row>
    <row r="26" spans="2:10" ht="30.75" thickBot="1">
      <c r="B26" s="4">
        <v>9</v>
      </c>
      <c r="C26" s="9" t="s">
        <v>94</v>
      </c>
      <c r="D26" s="9" t="s">
        <v>95</v>
      </c>
      <c r="E26" s="9" t="s">
        <v>69</v>
      </c>
      <c r="F26" s="5">
        <v>5</v>
      </c>
      <c r="G26" s="5" t="s">
        <v>111</v>
      </c>
      <c r="H26" s="9">
        <v>16</v>
      </c>
      <c r="I26" s="14">
        <f t="shared" si="0"/>
        <v>0.5517241379310345</v>
      </c>
      <c r="J26" s="9" t="s">
        <v>29</v>
      </c>
    </row>
    <row r="27" spans="2:10" ht="30.75" thickBot="1">
      <c r="B27" s="4">
        <v>10</v>
      </c>
      <c r="C27" s="9" t="s">
        <v>96</v>
      </c>
      <c r="D27" s="9" t="s">
        <v>97</v>
      </c>
      <c r="E27" s="9" t="s">
        <v>112</v>
      </c>
      <c r="F27" s="5">
        <v>5</v>
      </c>
      <c r="G27" s="5" t="s">
        <v>111</v>
      </c>
      <c r="H27" s="9">
        <v>16</v>
      </c>
      <c r="I27" s="14">
        <f t="shared" si="0"/>
        <v>0.5517241379310345</v>
      </c>
      <c r="J27" s="9" t="s">
        <v>29</v>
      </c>
    </row>
    <row r="28" spans="2:10" ht="30.75" thickBot="1">
      <c r="B28" s="4">
        <v>11</v>
      </c>
      <c r="C28" s="9" t="s">
        <v>98</v>
      </c>
      <c r="D28" s="9" t="s">
        <v>99</v>
      </c>
      <c r="E28" s="9" t="s">
        <v>47</v>
      </c>
      <c r="F28" s="5">
        <v>5</v>
      </c>
      <c r="G28" s="5" t="s">
        <v>111</v>
      </c>
      <c r="H28" s="9">
        <v>15.5</v>
      </c>
      <c r="I28" s="14">
        <f t="shared" si="0"/>
        <v>0.5344827586206896</v>
      </c>
      <c r="J28" s="9" t="s">
        <v>29</v>
      </c>
    </row>
    <row r="29" spans="2:10" ht="30.75" thickBot="1">
      <c r="B29" s="4">
        <v>12</v>
      </c>
      <c r="C29" s="9" t="s">
        <v>100</v>
      </c>
      <c r="D29" s="9" t="s">
        <v>101</v>
      </c>
      <c r="E29" s="9" t="s">
        <v>113</v>
      </c>
      <c r="F29" s="5">
        <v>5</v>
      </c>
      <c r="G29" s="5" t="s">
        <v>111</v>
      </c>
      <c r="H29" s="9">
        <v>15</v>
      </c>
      <c r="I29" s="14">
        <f t="shared" si="0"/>
        <v>0.5172413793103449</v>
      </c>
      <c r="J29" s="9" t="s">
        <v>29</v>
      </c>
    </row>
    <row r="30" spans="2:10" ht="30.75" thickBot="1">
      <c r="B30" s="4">
        <v>13</v>
      </c>
      <c r="C30" s="9" t="s">
        <v>102</v>
      </c>
      <c r="D30" s="9" t="s">
        <v>38</v>
      </c>
      <c r="E30" s="9" t="s">
        <v>25</v>
      </c>
      <c r="F30" s="5">
        <v>5</v>
      </c>
      <c r="G30" s="5" t="s">
        <v>111</v>
      </c>
      <c r="H30" s="9">
        <v>14</v>
      </c>
      <c r="I30" s="14">
        <f t="shared" si="0"/>
        <v>0.4827586206896552</v>
      </c>
      <c r="J30" s="9" t="s">
        <v>29</v>
      </c>
    </row>
    <row r="31" spans="2:10" ht="30.75" thickBot="1">
      <c r="B31" s="4">
        <v>14</v>
      </c>
      <c r="C31" s="9" t="s">
        <v>103</v>
      </c>
      <c r="D31" s="9" t="s">
        <v>104</v>
      </c>
      <c r="E31" s="9" t="s">
        <v>34</v>
      </c>
      <c r="F31" s="5">
        <v>5</v>
      </c>
      <c r="G31" s="5" t="s">
        <v>111</v>
      </c>
      <c r="H31" s="9">
        <v>12.5</v>
      </c>
      <c r="I31" s="14">
        <f t="shared" si="0"/>
        <v>0.43103448275862066</v>
      </c>
      <c r="J31" s="9" t="s">
        <v>29</v>
      </c>
    </row>
    <row r="32" spans="2:10" ht="30.75" thickBot="1">
      <c r="B32" s="4">
        <v>15</v>
      </c>
      <c r="C32" s="13" t="s">
        <v>105</v>
      </c>
      <c r="D32" s="13" t="s">
        <v>106</v>
      </c>
      <c r="E32" s="13" t="s">
        <v>25</v>
      </c>
      <c r="F32" s="5">
        <v>5</v>
      </c>
      <c r="G32" s="5" t="s">
        <v>111</v>
      </c>
      <c r="H32" s="13">
        <v>12</v>
      </c>
      <c r="I32" s="14">
        <f t="shared" si="0"/>
        <v>0.41379310344827586</v>
      </c>
      <c r="J32" s="9" t="s">
        <v>29</v>
      </c>
    </row>
    <row r="33" spans="2:10" ht="30.75" thickBot="1">
      <c r="B33" s="4">
        <v>16</v>
      </c>
      <c r="C33" s="9" t="s">
        <v>107</v>
      </c>
      <c r="D33" s="9" t="s">
        <v>56</v>
      </c>
      <c r="E33" s="9" t="s">
        <v>25</v>
      </c>
      <c r="F33" s="5">
        <v>5</v>
      </c>
      <c r="G33" s="5" t="s">
        <v>111</v>
      </c>
      <c r="H33" s="9">
        <v>9</v>
      </c>
      <c r="I33" s="14">
        <f t="shared" si="0"/>
        <v>0.3103448275862069</v>
      </c>
      <c r="J33" s="9" t="s">
        <v>29</v>
      </c>
    </row>
    <row r="34" spans="2:10" ht="30.75" thickBot="1">
      <c r="B34" s="4">
        <v>17</v>
      </c>
      <c r="C34" s="9" t="s">
        <v>108</v>
      </c>
      <c r="D34" s="9" t="s">
        <v>75</v>
      </c>
      <c r="E34" s="9" t="s">
        <v>34</v>
      </c>
      <c r="F34" s="5">
        <v>5</v>
      </c>
      <c r="G34" s="5" t="s">
        <v>111</v>
      </c>
      <c r="H34" s="9">
        <v>10.5</v>
      </c>
      <c r="I34" s="14">
        <f t="shared" si="0"/>
        <v>0.3620689655172414</v>
      </c>
      <c r="J34" s="9" t="s">
        <v>29</v>
      </c>
    </row>
    <row r="35" spans="2:10" ht="30.75" thickBot="1">
      <c r="B35" s="4">
        <v>18</v>
      </c>
      <c r="C35" s="9" t="s">
        <v>109</v>
      </c>
      <c r="D35" s="9" t="s">
        <v>24</v>
      </c>
      <c r="E35" s="9" t="s">
        <v>110</v>
      </c>
      <c r="F35" s="5">
        <v>5</v>
      </c>
      <c r="G35" s="5" t="s">
        <v>111</v>
      </c>
      <c r="H35" s="9">
        <v>9</v>
      </c>
      <c r="I35" s="14">
        <f>H35/$E$9</f>
        <v>0.3103448275862069</v>
      </c>
      <c r="J35" s="9" t="s">
        <v>29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17.57421875" style="0" customWidth="1"/>
    <col min="7" max="8" width="18.00390625" style="0" customWidth="1"/>
    <col min="9" max="9" width="14.8515625" style="0" customWidth="1"/>
    <col min="10" max="10" width="18.003906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66</v>
      </c>
    </row>
    <row r="8" spans="2:5" ht="18.75">
      <c r="B8" s="3" t="s">
        <v>3</v>
      </c>
      <c r="E8" s="10">
        <v>44487</v>
      </c>
    </row>
    <row r="9" spans="2:6" ht="18.75">
      <c r="B9" s="3" t="s">
        <v>4</v>
      </c>
      <c r="F9">
        <v>25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4">
        <v>1</v>
      </c>
      <c r="C18" s="9" t="s">
        <v>67</v>
      </c>
      <c r="D18" s="9" t="s">
        <v>43</v>
      </c>
      <c r="E18" s="9" t="s">
        <v>47</v>
      </c>
      <c r="F18" s="5">
        <v>6</v>
      </c>
      <c r="G18" s="5" t="s">
        <v>79</v>
      </c>
      <c r="H18" s="9">
        <v>18</v>
      </c>
      <c r="I18" s="12">
        <f>H18/$F$9</f>
        <v>0.72</v>
      </c>
      <c r="J18" s="9" t="s">
        <v>28</v>
      </c>
    </row>
    <row r="19" spans="2:10" ht="30.75" thickBot="1">
      <c r="B19" s="4">
        <v>2</v>
      </c>
      <c r="C19" s="9" t="s">
        <v>68</v>
      </c>
      <c r="D19" s="9" t="s">
        <v>38</v>
      </c>
      <c r="E19" s="9" t="s">
        <v>69</v>
      </c>
      <c r="F19" s="5">
        <v>6</v>
      </c>
      <c r="G19" s="5" t="s">
        <v>79</v>
      </c>
      <c r="H19" s="9">
        <v>17</v>
      </c>
      <c r="I19" s="12">
        <f aca="true" t="shared" si="0" ref="I19:I24">H19/$F$9</f>
        <v>0.68</v>
      </c>
      <c r="J19" s="9" t="s">
        <v>65</v>
      </c>
    </row>
    <row r="20" spans="2:10" ht="30.75" thickBot="1">
      <c r="B20" s="4">
        <v>3</v>
      </c>
      <c r="C20" s="9" t="s">
        <v>70</v>
      </c>
      <c r="D20" s="9" t="s">
        <v>41</v>
      </c>
      <c r="E20" s="9" t="s">
        <v>71</v>
      </c>
      <c r="F20" s="5">
        <v>6</v>
      </c>
      <c r="G20" s="5" t="s">
        <v>79</v>
      </c>
      <c r="H20" s="9">
        <v>16.5</v>
      </c>
      <c r="I20" s="12">
        <f t="shared" si="0"/>
        <v>0.66</v>
      </c>
      <c r="J20" s="9" t="s">
        <v>29</v>
      </c>
    </row>
    <row r="21" spans="2:10" ht="30.75" thickBot="1">
      <c r="B21" s="4">
        <v>4</v>
      </c>
      <c r="C21" s="9" t="s">
        <v>72</v>
      </c>
      <c r="D21" s="9" t="s">
        <v>73</v>
      </c>
      <c r="E21" s="9" t="s">
        <v>47</v>
      </c>
      <c r="F21" s="5">
        <v>6</v>
      </c>
      <c r="G21" s="5" t="s">
        <v>79</v>
      </c>
      <c r="H21" s="9">
        <v>16.5</v>
      </c>
      <c r="I21" s="12">
        <f t="shared" si="0"/>
        <v>0.66</v>
      </c>
      <c r="J21" s="9" t="s">
        <v>29</v>
      </c>
    </row>
    <row r="22" spans="2:10" ht="30.75" thickBot="1">
      <c r="B22" s="4">
        <v>5</v>
      </c>
      <c r="C22" s="9" t="s">
        <v>74</v>
      </c>
      <c r="D22" s="9" t="s">
        <v>75</v>
      </c>
      <c r="E22" s="9" t="s">
        <v>76</v>
      </c>
      <c r="F22" s="5">
        <v>6</v>
      </c>
      <c r="G22" s="5" t="s">
        <v>79</v>
      </c>
      <c r="H22" s="9">
        <v>16</v>
      </c>
      <c r="I22" s="12">
        <f t="shared" si="0"/>
        <v>0.64</v>
      </c>
      <c r="J22" s="9" t="s">
        <v>29</v>
      </c>
    </row>
    <row r="23" spans="2:10" ht="30.75" thickBot="1">
      <c r="B23" s="4">
        <v>6</v>
      </c>
      <c r="C23" s="9" t="s">
        <v>77</v>
      </c>
      <c r="D23" s="9" t="s">
        <v>49</v>
      </c>
      <c r="E23" s="9" t="s">
        <v>44</v>
      </c>
      <c r="F23" s="5">
        <v>6</v>
      </c>
      <c r="G23" s="5" t="s">
        <v>79</v>
      </c>
      <c r="H23" s="9">
        <v>13.5</v>
      </c>
      <c r="I23" s="12">
        <f t="shared" si="0"/>
        <v>0.54</v>
      </c>
      <c r="J23" s="9" t="s">
        <v>29</v>
      </c>
    </row>
    <row r="24" spans="2:10" ht="30.75" thickBot="1">
      <c r="B24" s="4">
        <v>7</v>
      </c>
      <c r="C24" s="9" t="s">
        <v>78</v>
      </c>
      <c r="D24" s="9" t="s">
        <v>38</v>
      </c>
      <c r="E24" s="9" t="s">
        <v>25</v>
      </c>
      <c r="F24" s="5">
        <v>6</v>
      </c>
      <c r="G24" s="5" t="s">
        <v>79</v>
      </c>
      <c r="H24" s="9">
        <v>10</v>
      </c>
      <c r="I24" s="12">
        <f t="shared" si="0"/>
        <v>0.4</v>
      </c>
      <c r="J24" s="9" t="s">
        <v>29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3"/>
  <sheetViews>
    <sheetView zoomScalePageLayoutView="0" workbookViewId="0" topLeftCell="A11">
      <selection activeCell="G6" sqref="G6"/>
    </sheetView>
  </sheetViews>
  <sheetFormatPr defaultColWidth="9.140625" defaultRowHeight="15"/>
  <cols>
    <col min="3" max="3" width="16.7109375" style="0" customWidth="1"/>
    <col min="4" max="4" width="13.421875" style="0" customWidth="1"/>
    <col min="5" max="5" width="14.7109375" style="0" customWidth="1"/>
    <col min="7" max="7" width="19.140625" style="0" customWidth="1"/>
    <col min="8" max="8" width="17.57421875" style="0" customWidth="1"/>
    <col min="9" max="9" width="16.28125" style="0" customWidth="1"/>
    <col min="10" max="10" width="17.2812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66</v>
      </c>
    </row>
    <row r="8" spans="2:5" ht="18.75">
      <c r="B8" s="3" t="s">
        <v>3</v>
      </c>
      <c r="E8" s="10">
        <v>44487</v>
      </c>
    </row>
    <row r="9" spans="2:6" ht="18.75">
      <c r="B9" s="3" t="s">
        <v>4</v>
      </c>
      <c r="F9">
        <v>28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45.75" thickBot="1">
      <c r="B18" s="4">
        <v>1</v>
      </c>
      <c r="C18" s="9" t="s">
        <v>30</v>
      </c>
      <c r="D18" s="9" t="s">
        <v>15</v>
      </c>
      <c r="E18" s="9" t="s">
        <v>31</v>
      </c>
      <c r="F18" s="5">
        <v>7</v>
      </c>
      <c r="G18" s="5" t="s">
        <v>64</v>
      </c>
      <c r="H18" s="9">
        <v>22</v>
      </c>
      <c r="I18" s="12">
        <f>H18/$F$9</f>
        <v>0.7857142857142857</v>
      </c>
      <c r="J18" s="9" t="s">
        <v>28</v>
      </c>
    </row>
    <row r="19" spans="2:10" ht="45.75" thickBot="1">
      <c r="B19" s="4">
        <v>2</v>
      </c>
      <c r="C19" s="9" t="s">
        <v>32</v>
      </c>
      <c r="D19" s="9" t="s">
        <v>33</v>
      </c>
      <c r="E19" s="9" t="s">
        <v>34</v>
      </c>
      <c r="F19" s="5">
        <v>7</v>
      </c>
      <c r="G19" s="5" t="s">
        <v>64</v>
      </c>
      <c r="H19" s="9">
        <v>17.5</v>
      </c>
      <c r="I19" s="12">
        <f aca="true" t="shared" si="0" ref="I19:I33">H19/$F$9</f>
        <v>0.625</v>
      </c>
      <c r="J19" s="9" t="s">
        <v>65</v>
      </c>
    </row>
    <row r="20" spans="2:10" ht="45.75" thickBot="1">
      <c r="B20" s="4">
        <v>3</v>
      </c>
      <c r="C20" s="9" t="s">
        <v>35</v>
      </c>
      <c r="D20" s="9" t="s">
        <v>36</v>
      </c>
      <c r="E20" s="9" t="s">
        <v>25</v>
      </c>
      <c r="F20" s="5">
        <v>7</v>
      </c>
      <c r="G20" s="5" t="s">
        <v>64</v>
      </c>
      <c r="H20" s="9">
        <v>16.5</v>
      </c>
      <c r="I20" s="12">
        <f t="shared" si="0"/>
        <v>0.5892857142857143</v>
      </c>
      <c r="J20" s="9" t="s">
        <v>65</v>
      </c>
    </row>
    <row r="21" spans="2:10" ht="45.75" thickBot="1">
      <c r="B21" s="4">
        <v>4</v>
      </c>
      <c r="C21" s="9" t="s">
        <v>37</v>
      </c>
      <c r="D21" s="9" t="s">
        <v>38</v>
      </c>
      <c r="E21" s="9" t="s">
        <v>39</v>
      </c>
      <c r="F21" s="5">
        <v>7</v>
      </c>
      <c r="G21" s="5" t="s">
        <v>64</v>
      </c>
      <c r="H21" s="9">
        <v>14.5</v>
      </c>
      <c r="I21" s="12">
        <f t="shared" si="0"/>
        <v>0.5178571428571429</v>
      </c>
      <c r="J21" s="9" t="s">
        <v>65</v>
      </c>
    </row>
    <row r="22" spans="2:10" ht="45.75" thickBot="1">
      <c r="B22" s="4">
        <v>5</v>
      </c>
      <c r="C22" s="9" t="s">
        <v>40</v>
      </c>
      <c r="D22" s="9" t="s">
        <v>41</v>
      </c>
      <c r="E22" s="9" t="s">
        <v>25</v>
      </c>
      <c r="F22" s="5">
        <v>7</v>
      </c>
      <c r="G22" s="5" t="s">
        <v>64</v>
      </c>
      <c r="H22" s="9">
        <v>12.5</v>
      </c>
      <c r="I22" s="12">
        <f t="shared" si="0"/>
        <v>0.44642857142857145</v>
      </c>
      <c r="J22" s="9" t="s">
        <v>29</v>
      </c>
    </row>
    <row r="23" spans="2:10" ht="45.75" thickBot="1">
      <c r="B23" s="4">
        <v>6</v>
      </c>
      <c r="C23" s="9" t="s">
        <v>42</v>
      </c>
      <c r="D23" s="9" t="s">
        <v>43</v>
      </c>
      <c r="E23" s="9" t="s">
        <v>44</v>
      </c>
      <c r="F23" s="5">
        <v>7</v>
      </c>
      <c r="G23" s="5" t="s">
        <v>64</v>
      </c>
      <c r="H23" s="9">
        <v>12</v>
      </c>
      <c r="I23" s="12">
        <f t="shared" si="0"/>
        <v>0.42857142857142855</v>
      </c>
      <c r="J23" s="9" t="s">
        <v>29</v>
      </c>
    </row>
    <row r="24" spans="2:10" ht="45.75" thickBot="1">
      <c r="B24" s="4">
        <v>7</v>
      </c>
      <c r="C24" s="9" t="s">
        <v>45</v>
      </c>
      <c r="D24" s="9" t="s">
        <v>46</v>
      </c>
      <c r="E24" s="9" t="s">
        <v>47</v>
      </c>
      <c r="F24" s="5">
        <v>7</v>
      </c>
      <c r="G24" s="5" t="s">
        <v>64</v>
      </c>
      <c r="H24" s="9">
        <v>11.5</v>
      </c>
      <c r="I24" s="12">
        <f t="shared" si="0"/>
        <v>0.4107142857142857</v>
      </c>
      <c r="J24" s="9" t="s">
        <v>29</v>
      </c>
    </row>
    <row r="25" spans="2:10" ht="45.75" thickBot="1">
      <c r="B25" s="4">
        <v>8</v>
      </c>
      <c r="C25" s="9" t="s">
        <v>48</v>
      </c>
      <c r="D25" s="9" t="s">
        <v>49</v>
      </c>
      <c r="E25" s="9" t="s">
        <v>25</v>
      </c>
      <c r="F25" s="5">
        <v>7</v>
      </c>
      <c r="G25" s="5" t="s">
        <v>64</v>
      </c>
      <c r="H25" s="9">
        <v>11.5</v>
      </c>
      <c r="I25" s="12">
        <f t="shared" si="0"/>
        <v>0.4107142857142857</v>
      </c>
      <c r="J25" s="9" t="s">
        <v>29</v>
      </c>
    </row>
    <row r="26" spans="2:10" ht="45.75" thickBot="1">
      <c r="B26" s="4">
        <v>9</v>
      </c>
      <c r="C26" s="9" t="s">
        <v>50</v>
      </c>
      <c r="D26" s="9" t="s">
        <v>38</v>
      </c>
      <c r="E26" s="9" t="s">
        <v>51</v>
      </c>
      <c r="F26" s="5">
        <v>7</v>
      </c>
      <c r="G26" s="5" t="s">
        <v>64</v>
      </c>
      <c r="H26" s="9">
        <v>11</v>
      </c>
      <c r="I26" s="12">
        <f t="shared" si="0"/>
        <v>0.39285714285714285</v>
      </c>
      <c r="J26" s="9" t="s">
        <v>29</v>
      </c>
    </row>
    <row r="27" spans="2:10" ht="45.75" thickBot="1">
      <c r="B27" s="4">
        <v>10</v>
      </c>
      <c r="C27" s="9" t="s">
        <v>52</v>
      </c>
      <c r="D27" s="9" t="s">
        <v>53</v>
      </c>
      <c r="E27" s="9" t="s">
        <v>54</v>
      </c>
      <c r="F27" s="5">
        <v>7</v>
      </c>
      <c r="G27" s="5" t="s">
        <v>64</v>
      </c>
      <c r="H27" s="9">
        <v>11</v>
      </c>
      <c r="I27" s="12">
        <f t="shared" si="0"/>
        <v>0.39285714285714285</v>
      </c>
      <c r="J27" s="9" t="s">
        <v>29</v>
      </c>
    </row>
    <row r="28" spans="2:10" ht="45.75" thickBot="1">
      <c r="B28" s="4">
        <v>11</v>
      </c>
      <c r="C28" s="9" t="s">
        <v>55</v>
      </c>
      <c r="D28" s="9" t="s">
        <v>56</v>
      </c>
      <c r="E28" s="9" t="s">
        <v>34</v>
      </c>
      <c r="F28" s="5">
        <v>7</v>
      </c>
      <c r="G28" s="5" t="s">
        <v>64</v>
      </c>
      <c r="H28" s="9">
        <v>10</v>
      </c>
      <c r="I28" s="12">
        <f t="shared" si="0"/>
        <v>0.35714285714285715</v>
      </c>
      <c r="J28" s="9" t="s">
        <v>29</v>
      </c>
    </row>
    <row r="29" spans="2:10" ht="45.75" thickBot="1">
      <c r="B29" s="4">
        <v>12</v>
      </c>
      <c r="C29" s="9" t="s">
        <v>57</v>
      </c>
      <c r="D29" s="9" t="s">
        <v>24</v>
      </c>
      <c r="E29" s="9" t="s">
        <v>47</v>
      </c>
      <c r="F29" s="5">
        <v>7</v>
      </c>
      <c r="G29" s="5" t="s">
        <v>64</v>
      </c>
      <c r="H29" s="9">
        <v>9.5</v>
      </c>
      <c r="I29" s="12">
        <f t="shared" si="0"/>
        <v>0.3392857142857143</v>
      </c>
      <c r="J29" s="9" t="s">
        <v>29</v>
      </c>
    </row>
    <row r="30" spans="2:10" ht="45.75" thickBot="1">
      <c r="B30" s="4">
        <v>13</v>
      </c>
      <c r="C30" s="9" t="s">
        <v>58</v>
      </c>
      <c r="D30" s="9" t="s">
        <v>38</v>
      </c>
      <c r="E30" s="9" t="s">
        <v>47</v>
      </c>
      <c r="F30" s="5">
        <v>7</v>
      </c>
      <c r="G30" s="5" t="s">
        <v>64</v>
      </c>
      <c r="H30" s="9">
        <v>9</v>
      </c>
      <c r="I30" s="12">
        <f t="shared" si="0"/>
        <v>0.32142857142857145</v>
      </c>
      <c r="J30" s="9" t="s">
        <v>29</v>
      </c>
    </row>
    <row r="31" spans="2:10" ht="45.75" thickBot="1">
      <c r="B31" s="4">
        <v>14</v>
      </c>
      <c r="C31" s="9" t="s">
        <v>59</v>
      </c>
      <c r="D31" s="9" t="s">
        <v>60</v>
      </c>
      <c r="E31" s="9" t="s">
        <v>25</v>
      </c>
      <c r="F31" s="5">
        <v>7</v>
      </c>
      <c r="G31" s="5" t="s">
        <v>64</v>
      </c>
      <c r="H31" s="9">
        <v>8.5</v>
      </c>
      <c r="I31" s="12">
        <f t="shared" si="0"/>
        <v>0.30357142857142855</v>
      </c>
      <c r="J31" s="9" t="s">
        <v>29</v>
      </c>
    </row>
    <row r="32" spans="2:10" ht="45.75" thickBot="1">
      <c r="B32" s="4">
        <v>15</v>
      </c>
      <c r="C32" s="9" t="s">
        <v>61</v>
      </c>
      <c r="D32" s="9" t="s">
        <v>43</v>
      </c>
      <c r="E32" s="9" t="s">
        <v>39</v>
      </c>
      <c r="F32" s="5">
        <v>7</v>
      </c>
      <c r="G32" s="5" t="s">
        <v>64</v>
      </c>
      <c r="H32" s="9">
        <v>8.5</v>
      </c>
      <c r="I32" s="12">
        <f t="shared" si="0"/>
        <v>0.30357142857142855</v>
      </c>
      <c r="J32" s="9" t="s">
        <v>29</v>
      </c>
    </row>
    <row r="33" spans="2:10" ht="45.75" thickBot="1">
      <c r="B33" s="4">
        <v>16</v>
      </c>
      <c r="C33" s="9" t="s">
        <v>62</v>
      </c>
      <c r="D33" s="9" t="s">
        <v>63</v>
      </c>
      <c r="E33" s="9" t="s">
        <v>39</v>
      </c>
      <c r="F33" s="5">
        <v>7</v>
      </c>
      <c r="G33" s="5" t="s">
        <v>64</v>
      </c>
      <c r="H33" s="9">
        <v>8</v>
      </c>
      <c r="I33" s="12">
        <f t="shared" si="0"/>
        <v>0.2857142857142857</v>
      </c>
      <c r="J33" s="9" t="s">
        <v>29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1"/>
  <sheetViews>
    <sheetView tabSelected="1" zoomScalePageLayoutView="0" workbookViewId="0" topLeftCell="A1">
      <selection activeCell="I18" sqref="I18:I21"/>
    </sheetView>
  </sheetViews>
  <sheetFormatPr defaultColWidth="9.140625" defaultRowHeight="15"/>
  <cols>
    <col min="3" max="3" width="14.7109375" style="0" customWidth="1"/>
    <col min="4" max="5" width="16.57421875" style="0" customWidth="1"/>
    <col min="6" max="6" width="11.421875" style="0" customWidth="1"/>
    <col min="7" max="7" width="18.7109375" style="0" customWidth="1"/>
    <col min="8" max="8" width="17.00390625" style="0" customWidth="1"/>
    <col min="9" max="9" width="16.00390625" style="0" customWidth="1"/>
    <col min="10" max="10" width="17.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26</v>
      </c>
    </row>
    <row r="8" spans="2:5" ht="18.75">
      <c r="B8" s="3" t="s">
        <v>3</v>
      </c>
      <c r="E8" s="10">
        <v>44487</v>
      </c>
    </row>
    <row r="9" spans="2:5" ht="18.75">
      <c r="B9" s="3" t="s">
        <v>4</v>
      </c>
      <c r="E9">
        <v>28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30.75" thickBot="1">
      <c r="B18" s="4">
        <v>1</v>
      </c>
      <c r="C18" s="9" t="s">
        <v>14</v>
      </c>
      <c r="D18" s="9" t="s">
        <v>15</v>
      </c>
      <c r="E18" s="9" t="s">
        <v>16</v>
      </c>
      <c r="F18" s="5">
        <v>8</v>
      </c>
      <c r="G18" s="5" t="s">
        <v>27</v>
      </c>
      <c r="H18" s="9">
        <v>16</v>
      </c>
      <c r="I18" s="11">
        <f>H19/$E$9</f>
        <v>0.5535714285714286</v>
      </c>
      <c r="J18" s="9" t="s">
        <v>28</v>
      </c>
    </row>
    <row r="19" spans="2:10" ht="30.75" thickBot="1">
      <c r="B19" s="4">
        <v>2</v>
      </c>
      <c r="C19" s="9" t="s">
        <v>17</v>
      </c>
      <c r="D19" s="9" t="s">
        <v>18</v>
      </c>
      <c r="E19" s="9" t="s">
        <v>19</v>
      </c>
      <c r="F19" s="5">
        <v>8</v>
      </c>
      <c r="G19" s="5" t="s">
        <v>27</v>
      </c>
      <c r="H19" s="9">
        <v>15.5</v>
      </c>
      <c r="I19" s="11">
        <f>H20/$E$9</f>
        <v>0.5357142857142857</v>
      </c>
      <c r="J19" s="9" t="s">
        <v>29</v>
      </c>
    </row>
    <row r="20" spans="2:10" ht="30.75" thickBot="1">
      <c r="B20" s="4">
        <v>3</v>
      </c>
      <c r="C20" s="9" t="s">
        <v>20</v>
      </c>
      <c r="D20" s="9" t="s">
        <v>21</v>
      </c>
      <c r="E20" s="9" t="s">
        <v>22</v>
      </c>
      <c r="F20" s="5">
        <v>8</v>
      </c>
      <c r="G20" s="5" t="s">
        <v>27</v>
      </c>
      <c r="H20" s="9">
        <v>15</v>
      </c>
      <c r="I20" s="11">
        <f>H21/$E$9</f>
        <v>0.5</v>
      </c>
      <c r="J20" s="9" t="s">
        <v>29</v>
      </c>
    </row>
    <row r="21" spans="3:10" ht="30.75" thickBot="1">
      <c r="C21" s="9" t="s">
        <v>23</v>
      </c>
      <c r="D21" s="9" t="s">
        <v>24</v>
      </c>
      <c r="E21" s="9" t="s">
        <v>25</v>
      </c>
      <c r="F21" s="5">
        <v>8</v>
      </c>
      <c r="G21" s="5" t="s">
        <v>27</v>
      </c>
      <c r="H21" s="9">
        <v>14</v>
      </c>
      <c r="I21" s="11">
        <f>H22/$E$9</f>
        <v>0</v>
      </c>
      <c r="J21" s="9" t="s">
        <v>29</v>
      </c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K25" sqref="K25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14.421875" style="0" customWidth="1"/>
    <col min="7" max="7" width="20.00390625" style="0" customWidth="1"/>
    <col min="8" max="8" width="15.7109375" style="0" customWidth="1"/>
    <col min="9" max="9" width="15.00390625" style="0" customWidth="1"/>
    <col min="10" max="10" width="17.574218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I30" sqref="I30"/>
    </sheetView>
  </sheetViews>
  <sheetFormatPr defaultColWidth="9.140625" defaultRowHeight="15"/>
  <cols>
    <col min="3" max="3" width="18.28125" style="0" customWidth="1"/>
    <col min="4" max="4" width="16.00390625" style="0" customWidth="1"/>
    <col min="5" max="5" width="14.421875" style="0" customWidth="1"/>
    <col min="7" max="7" width="18.140625" style="0" customWidth="1"/>
    <col min="8" max="8" width="15.140625" style="0" customWidth="1"/>
    <col min="9" max="10" width="16.003906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20"/>
  <sheetViews>
    <sheetView zoomScalePageLayoutView="0" workbookViewId="0" topLeftCell="A1">
      <selection activeCell="I3" sqref="I3"/>
    </sheetView>
  </sheetViews>
  <sheetFormatPr defaultColWidth="9.140625" defaultRowHeight="15"/>
  <cols>
    <col min="3" max="3" width="15.57421875" style="0" customWidth="1"/>
    <col min="4" max="4" width="13.28125" style="0" customWidth="1"/>
    <col min="5" max="5" width="16.140625" style="0" customWidth="1"/>
    <col min="6" max="6" width="10.28125" style="0" customWidth="1"/>
    <col min="7" max="7" width="19.7109375" style="0" customWidth="1"/>
    <col min="8" max="9" width="16.57421875" style="0" customWidth="1"/>
    <col min="10" max="10" width="20.71093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1" ht="15.75" thickBot="1"/>
    <row r="12" spans="2:10" ht="15"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12</v>
      </c>
      <c r="I12" s="6" t="s">
        <v>11</v>
      </c>
      <c r="J12" s="6" t="s">
        <v>13</v>
      </c>
    </row>
    <row r="13" spans="2:10" ht="15">
      <c r="B13" s="7"/>
      <c r="C13" s="7"/>
      <c r="D13" s="7"/>
      <c r="E13" s="7"/>
      <c r="F13" s="7"/>
      <c r="G13" s="7"/>
      <c r="H13" s="7"/>
      <c r="I13" s="7"/>
      <c r="J13" s="7"/>
    </row>
    <row r="14" spans="2:10" ht="15">
      <c r="B14" s="7"/>
      <c r="C14" s="7"/>
      <c r="D14" s="7"/>
      <c r="E14" s="7"/>
      <c r="F14" s="7"/>
      <c r="G14" s="7"/>
      <c r="H14" s="7"/>
      <c r="I14" s="7"/>
      <c r="J14" s="7"/>
    </row>
    <row r="15" spans="2:10" ht="15">
      <c r="B15" s="7"/>
      <c r="C15" s="7"/>
      <c r="D15" s="7"/>
      <c r="E15" s="7"/>
      <c r="F15" s="7"/>
      <c r="G15" s="7"/>
      <c r="H15" s="7"/>
      <c r="I15" s="7"/>
      <c r="J15" s="7"/>
    </row>
    <row r="16" spans="2:10" ht="15">
      <c r="B16" s="7"/>
      <c r="C16" s="7"/>
      <c r="D16" s="7"/>
      <c r="E16" s="7"/>
      <c r="F16" s="7"/>
      <c r="G16" s="7"/>
      <c r="H16" s="7"/>
      <c r="I16" s="7"/>
      <c r="J16" s="7"/>
    </row>
    <row r="17" spans="2:10" ht="15.75" thickBot="1">
      <c r="B17" s="8"/>
      <c r="C17" s="8"/>
      <c r="D17" s="8"/>
      <c r="E17" s="8"/>
      <c r="F17" s="8"/>
      <c r="G17" s="8"/>
      <c r="H17" s="8"/>
      <c r="I17" s="8"/>
      <c r="J17" s="8"/>
    </row>
    <row r="18" spans="2:10" ht="15.75" thickBot="1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.75" thickBot="1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.75" thickBot="1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zlu</cp:lastModifiedBy>
  <dcterms:created xsi:type="dcterms:W3CDTF">2021-09-17T11:37:58Z</dcterms:created>
  <dcterms:modified xsi:type="dcterms:W3CDTF">2021-10-26T11:21:25Z</dcterms:modified>
  <cp:category/>
  <cp:version/>
  <cp:contentType/>
  <cp:contentStatus/>
</cp:coreProperties>
</file>